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600" windowHeight="68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8" i="1"/>
  <c r="D22" i="1"/>
  <c r="D24" i="1"/>
  <c r="D23" i="1"/>
  <c r="D26" i="1"/>
  <c r="D27" i="1"/>
  <c r="D25" i="1"/>
  <c r="D30" i="1"/>
  <c r="D11" i="1"/>
  <c r="D15" i="1"/>
  <c r="D12" i="1"/>
  <c r="D10" i="1"/>
  <c r="D16" i="1"/>
  <c r="D9" i="1"/>
  <c r="D14" i="1"/>
  <c r="D13" i="1"/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2" i="2"/>
</calcChain>
</file>

<file path=xl/sharedStrings.xml><?xml version="1.0" encoding="utf-8"?>
<sst xmlns="http://schemas.openxmlformats.org/spreadsheetml/2006/main" count="255" uniqueCount="67">
  <si>
    <t>Заочная форма обучения</t>
  </si>
  <si>
    <t>№</t>
  </si>
  <si>
    <t>ФИО</t>
  </si>
  <si>
    <r>
      <rPr>
        <b/>
        <sz val="9"/>
        <color theme="1"/>
        <rFont val="Times New Roman"/>
        <family val="1"/>
        <charset val="204"/>
      </rPr>
      <t>Основание поступления</t>
    </r>
    <r>
      <rPr>
        <sz val="9"/>
        <color theme="1"/>
        <rFont val="Times New Roman"/>
        <family val="1"/>
        <charset val="204"/>
      </rPr>
      <t xml:space="preserve">             (по результатам ЕГЭ/ по результатам вступительных испытаний (ВИ)</t>
    </r>
  </si>
  <si>
    <t>Всего</t>
  </si>
  <si>
    <t>Результаты вступительных испытаний</t>
  </si>
  <si>
    <t>Индивидуальные достижения</t>
  </si>
  <si>
    <t>Преимущественное право зачисления</t>
  </si>
  <si>
    <t>Предоставлен подлиник документа об образовании</t>
  </si>
  <si>
    <t>Согласие на зачисление</t>
  </si>
  <si>
    <t>Русский язык</t>
  </si>
  <si>
    <t>Математика</t>
  </si>
  <si>
    <t>Баллы</t>
  </si>
  <si>
    <t>Наименование</t>
  </si>
  <si>
    <t>Направление подготовки 38.03.01 Экономика</t>
  </si>
  <si>
    <t>ВИ</t>
  </si>
  <si>
    <t>нет</t>
  </si>
  <si>
    <t>да</t>
  </si>
  <si>
    <t>-</t>
  </si>
  <si>
    <t>Направление подготовки 38.03.02 Менеджмент</t>
  </si>
  <si>
    <t>Направление подготовки 38.03.03 Управление персоналом</t>
  </si>
  <si>
    <t>Обществоз-нание</t>
  </si>
  <si>
    <t>Богданова Галина Викторовна</t>
  </si>
  <si>
    <t>Главатских Наталия Сергеевна</t>
  </si>
  <si>
    <t>Зубов Александр Алексеевич</t>
  </si>
  <si>
    <t>предоставлено</t>
  </si>
  <si>
    <t>Бех Александра Сергеевна</t>
  </si>
  <si>
    <t>Паршина Наталья Юрьевна</t>
  </si>
  <si>
    <t>Граждан Дмитрий Олегович</t>
  </si>
  <si>
    <t>Колесникова Екатерина Олеговна</t>
  </si>
  <si>
    <t>Попкова Анна Анатольевна</t>
  </si>
  <si>
    <t>Акимова Виктория Александровна</t>
  </si>
  <si>
    <t>Кадырова Эльвира Буляковна</t>
  </si>
  <si>
    <t>диплом с отличием</t>
  </si>
  <si>
    <t>Стерликова Мария Сергеевна</t>
  </si>
  <si>
    <t>Кондрашова Ангелина Николаевна</t>
  </si>
  <si>
    <t>Кутаева Наталья Николаевна</t>
  </si>
  <si>
    <t>Узбекова Любовь Викторовна</t>
  </si>
  <si>
    <t>Потешный Константин Иванович</t>
  </si>
  <si>
    <t>Колесникова Дарья Александровна</t>
  </si>
  <si>
    <t>Тарзиева Надежда Ивановна</t>
  </si>
  <si>
    <t>Лобанова Мария Михайловна</t>
  </si>
  <si>
    <t>Белевитина Ольга Дмитриевна</t>
  </si>
  <si>
    <t>Турецкова Татьяна Алексеевна</t>
  </si>
  <si>
    <t xml:space="preserve">Ненашева Екатерина Владимировна </t>
  </si>
  <si>
    <t xml:space="preserve">Потапов Сергей Анатольевич </t>
  </si>
  <si>
    <t xml:space="preserve">Направление подготовки 38.03.02 Менеджмент </t>
  </si>
  <si>
    <t>ЕГЭ</t>
  </si>
  <si>
    <t>диплом с отличием СПО</t>
  </si>
  <si>
    <t>Рейтинговый список абитуриентов, Оренбургский филиал ОУП ВО "АТиСО", 2019 г., III поток</t>
  </si>
  <si>
    <t>Эркинов Назарбек Кобулбек угли</t>
  </si>
  <si>
    <t xml:space="preserve">Петрушенкин Олег Сергеевич </t>
  </si>
  <si>
    <t>Денисенко Анастасия Анатольевна</t>
  </si>
  <si>
    <t>Деревянко Екатерина Александровна</t>
  </si>
  <si>
    <t>Янбаева Айслу Айбулатовна</t>
  </si>
  <si>
    <t>Никулина Дарья Константиновна</t>
  </si>
  <si>
    <t>Мышлякова Марина Константиновна</t>
  </si>
  <si>
    <t>Диденко Виолетта Витальевна</t>
  </si>
  <si>
    <t>Кухаришен Яна Денисовна</t>
  </si>
  <si>
    <t xml:space="preserve">Раентов Егор Павлович </t>
  </si>
  <si>
    <t xml:space="preserve">Митяев Сергей Николаевич </t>
  </si>
  <si>
    <t xml:space="preserve">Майдебура Олеся Александровна </t>
  </si>
  <si>
    <t>Фролова Ангелина Сергеевна</t>
  </si>
  <si>
    <t xml:space="preserve">Тесля Владислав Олегович </t>
  </si>
  <si>
    <t>Тимофеева Наталья Юрьевна</t>
  </si>
  <si>
    <t>Кудрящова Ольга Анатольевна</t>
  </si>
  <si>
    <t>Жанбырбаев Руслан Сагатович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</si>
</sst>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10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6" xfId="0" applyFont="1" applyBorder="1" applyAlignment="1"/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11" workbookViewId="0">
      <selection activeCell="D29" sqref="D29"/>
    </sheetView>
  </sheetViews>
  <sheetFormatPr defaultRowHeight="15" x14ac:dyDescent="0.25"/>
  <cols>
    <col min="1" max="1" width="5.42578125" customWidth="1"/>
    <col min="2" max="2" width="37.28515625" customWidth="1"/>
    <col min="3" max="3" width="13.7109375" customWidth="1"/>
    <col min="6" max="6" width="10.5703125" customWidth="1"/>
    <col min="7" max="7" width="11.42578125" style="16" customWidth="1"/>
    <col min="9" max="9" width="12.42578125" customWidth="1"/>
    <col min="11" max="11" width="11.42578125" customWidth="1"/>
    <col min="12" max="12" width="14.42578125" customWidth="1"/>
  </cols>
  <sheetData>
    <row r="1" spans="1:12" ht="16.5" customHeight="1" x14ac:dyDescent="0.2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.7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.75" hidden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idden="1" x14ac:dyDescent="0.25"/>
    <row r="5" spans="1:12" ht="15.75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5.5" customHeight="1" x14ac:dyDescent="0.25">
      <c r="A6" s="35" t="s">
        <v>1</v>
      </c>
      <c r="B6" s="33" t="s">
        <v>2</v>
      </c>
      <c r="C6" s="31" t="s">
        <v>3</v>
      </c>
      <c r="D6" s="45" t="s">
        <v>4</v>
      </c>
      <c r="E6" s="39" t="s">
        <v>5</v>
      </c>
      <c r="F6" s="40"/>
      <c r="G6" s="41"/>
      <c r="H6" s="47" t="s">
        <v>6</v>
      </c>
      <c r="I6" s="47"/>
      <c r="J6" s="31" t="s">
        <v>7</v>
      </c>
      <c r="K6" s="42" t="s">
        <v>8</v>
      </c>
      <c r="L6" s="31" t="s">
        <v>9</v>
      </c>
    </row>
    <row r="7" spans="1:12" ht="66.75" customHeight="1" x14ac:dyDescent="0.25">
      <c r="A7" s="36"/>
      <c r="B7" s="34"/>
      <c r="C7" s="32"/>
      <c r="D7" s="46"/>
      <c r="E7" s="18" t="s">
        <v>10</v>
      </c>
      <c r="F7" s="18" t="s">
        <v>11</v>
      </c>
      <c r="G7" s="18" t="s">
        <v>21</v>
      </c>
      <c r="H7" s="18" t="s">
        <v>12</v>
      </c>
      <c r="I7" s="18" t="s">
        <v>13</v>
      </c>
      <c r="J7" s="32"/>
      <c r="K7" s="43"/>
      <c r="L7" s="32"/>
    </row>
    <row r="8" spans="1:12" ht="15.75" x14ac:dyDescent="0.25">
      <c r="A8" s="28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45" x14ac:dyDescent="0.25">
      <c r="A9" s="10">
        <v>1</v>
      </c>
      <c r="B9" s="51" t="s">
        <v>52</v>
      </c>
      <c r="C9" s="25" t="s">
        <v>15</v>
      </c>
      <c r="D9" s="20">
        <f>E9+F9+G9+H9</f>
        <v>262</v>
      </c>
      <c r="E9" s="10">
        <v>85</v>
      </c>
      <c r="F9" s="10">
        <v>74</v>
      </c>
      <c r="G9" s="10">
        <v>100</v>
      </c>
      <c r="H9" s="10">
        <v>3</v>
      </c>
      <c r="I9" s="23" t="s">
        <v>48</v>
      </c>
      <c r="J9" s="22" t="s">
        <v>16</v>
      </c>
      <c r="K9" s="10" t="s">
        <v>17</v>
      </c>
      <c r="L9" s="22" t="s">
        <v>25</v>
      </c>
    </row>
    <row r="10" spans="1:12" x14ac:dyDescent="0.25">
      <c r="A10" s="10">
        <v>2</v>
      </c>
      <c r="B10" s="24" t="s">
        <v>54</v>
      </c>
      <c r="C10" s="22" t="s">
        <v>15</v>
      </c>
      <c r="D10" s="20">
        <f>E10+F10+G10</f>
        <v>240</v>
      </c>
      <c r="E10" s="10">
        <v>70</v>
      </c>
      <c r="F10" s="10">
        <v>70</v>
      </c>
      <c r="G10" s="10">
        <v>100</v>
      </c>
      <c r="H10" s="10">
        <v>0</v>
      </c>
      <c r="I10" s="23" t="s">
        <v>18</v>
      </c>
      <c r="J10" s="22" t="s">
        <v>16</v>
      </c>
      <c r="K10" s="10" t="s">
        <v>17</v>
      </c>
      <c r="L10" s="22" t="s">
        <v>25</v>
      </c>
    </row>
    <row r="11" spans="1:12" x14ac:dyDescent="0.25">
      <c r="A11" s="10">
        <v>3</v>
      </c>
      <c r="B11" s="24" t="s">
        <v>57</v>
      </c>
      <c r="C11" s="22" t="s">
        <v>15</v>
      </c>
      <c r="D11" s="21">
        <f>E11+F11+G11</f>
        <v>231</v>
      </c>
      <c r="E11" s="10">
        <v>83</v>
      </c>
      <c r="F11" s="10">
        <v>78</v>
      </c>
      <c r="G11" s="10">
        <v>70</v>
      </c>
      <c r="H11" s="10">
        <v>0</v>
      </c>
      <c r="I11" s="23" t="s">
        <v>18</v>
      </c>
      <c r="J11" s="22" t="s">
        <v>16</v>
      </c>
      <c r="K11" s="10" t="s">
        <v>17</v>
      </c>
      <c r="L11" s="22" t="s">
        <v>25</v>
      </c>
    </row>
    <row r="12" spans="1:12" x14ac:dyDescent="0.25">
      <c r="A12" s="10">
        <v>4</v>
      </c>
      <c r="B12" s="24" t="s">
        <v>55</v>
      </c>
      <c r="C12" s="22" t="s">
        <v>15</v>
      </c>
      <c r="D12" s="21">
        <f>E12+F12+G12</f>
        <v>229</v>
      </c>
      <c r="E12" s="10">
        <v>66</v>
      </c>
      <c r="F12" s="10">
        <v>77</v>
      </c>
      <c r="G12" s="10">
        <v>86</v>
      </c>
      <c r="H12" s="10">
        <v>0</v>
      </c>
      <c r="I12" s="23" t="s">
        <v>18</v>
      </c>
      <c r="J12" s="22" t="s">
        <v>16</v>
      </c>
      <c r="K12" s="10" t="s">
        <v>17</v>
      </c>
      <c r="L12" s="22" t="s">
        <v>25</v>
      </c>
    </row>
    <row r="13" spans="1:12" ht="15.75" x14ac:dyDescent="0.25">
      <c r="A13" s="10">
        <v>5</v>
      </c>
      <c r="B13" s="52" t="s">
        <v>50</v>
      </c>
      <c r="C13" s="22" t="s">
        <v>15</v>
      </c>
      <c r="D13" s="21">
        <f>E13+F13+G13</f>
        <v>200</v>
      </c>
      <c r="E13" s="10">
        <v>69</v>
      </c>
      <c r="F13" s="10">
        <v>59</v>
      </c>
      <c r="G13" s="10">
        <v>72</v>
      </c>
      <c r="H13" s="10">
        <v>0</v>
      </c>
      <c r="I13" s="23" t="s">
        <v>18</v>
      </c>
      <c r="J13" s="22" t="s">
        <v>16</v>
      </c>
      <c r="K13" s="10" t="s">
        <v>17</v>
      </c>
      <c r="L13" s="22" t="s">
        <v>25</v>
      </c>
    </row>
    <row r="14" spans="1:12" x14ac:dyDescent="0.25">
      <c r="A14" s="10">
        <v>6</v>
      </c>
      <c r="B14" s="24" t="s">
        <v>51</v>
      </c>
      <c r="C14" s="22" t="s">
        <v>47</v>
      </c>
      <c r="D14" s="21">
        <f>E14+F14+G14</f>
        <v>178</v>
      </c>
      <c r="E14" s="10">
        <v>81</v>
      </c>
      <c r="F14" s="10">
        <v>33</v>
      </c>
      <c r="G14" s="10">
        <v>64</v>
      </c>
      <c r="H14" s="10">
        <v>0</v>
      </c>
      <c r="I14" s="23" t="s">
        <v>18</v>
      </c>
      <c r="J14" s="22" t="s">
        <v>16</v>
      </c>
      <c r="K14" s="10" t="s">
        <v>17</v>
      </c>
      <c r="L14" s="22" t="s">
        <v>25</v>
      </c>
    </row>
    <row r="15" spans="1:12" x14ac:dyDescent="0.25">
      <c r="A15" s="10">
        <v>7</v>
      </c>
      <c r="B15" s="24" t="s">
        <v>56</v>
      </c>
      <c r="C15" s="22" t="s">
        <v>15</v>
      </c>
      <c r="D15" s="21">
        <f>E15+F15+G15</f>
        <v>177</v>
      </c>
      <c r="E15" s="10">
        <v>51</v>
      </c>
      <c r="F15" s="10">
        <v>68</v>
      </c>
      <c r="G15" s="10">
        <v>58</v>
      </c>
      <c r="H15" s="10">
        <v>0</v>
      </c>
      <c r="I15" s="23" t="s">
        <v>18</v>
      </c>
      <c r="J15" s="22" t="s">
        <v>16</v>
      </c>
      <c r="K15" s="10" t="s">
        <v>17</v>
      </c>
      <c r="L15" s="22" t="s">
        <v>25</v>
      </c>
    </row>
    <row r="16" spans="1:12" ht="45" x14ac:dyDescent="0.25">
      <c r="A16" s="10">
        <v>8</v>
      </c>
      <c r="B16" s="24" t="s">
        <v>53</v>
      </c>
      <c r="C16" s="22" t="s">
        <v>15</v>
      </c>
      <c r="D16" s="21">
        <f>E16+F16+G16+H16</f>
        <v>164</v>
      </c>
      <c r="E16" s="10">
        <v>64</v>
      </c>
      <c r="F16" s="10">
        <v>40</v>
      </c>
      <c r="G16" s="10">
        <v>57</v>
      </c>
      <c r="H16" s="10">
        <v>3</v>
      </c>
      <c r="I16" s="23" t="s">
        <v>48</v>
      </c>
      <c r="J16" s="22" t="s">
        <v>16</v>
      </c>
      <c r="K16" s="10" t="s">
        <v>17</v>
      </c>
      <c r="L16" s="22" t="s">
        <v>25</v>
      </c>
    </row>
    <row r="17" spans="1:12" x14ac:dyDescent="0.25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x14ac:dyDescent="0.25">
      <c r="A18" s="3">
        <v>1</v>
      </c>
      <c r="B18" s="13"/>
      <c r="C18" s="5"/>
      <c r="D18" s="1"/>
      <c r="E18" s="10"/>
      <c r="F18" s="10"/>
      <c r="G18" s="3"/>
      <c r="H18" s="10"/>
      <c r="I18" s="2"/>
      <c r="J18" s="3"/>
      <c r="K18" s="3"/>
      <c r="L18" s="3"/>
    </row>
    <row r="19" spans="1:12" x14ac:dyDescent="0.25">
      <c r="A19" s="3">
        <v>2</v>
      </c>
      <c r="B19" s="13"/>
      <c r="C19" s="5"/>
      <c r="D19" s="1"/>
      <c r="E19" s="10"/>
      <c r="F19" s="10"/>
      <c r="G19" s="3"/>
      <c r="H19" s="10"/>
      <c r="I19" s="2"/>
      <c r="J19" s="3"/>
      <c r="K19" s="3"/>
      <c r="L19" s="3"/>
    </row>
    <row r="20" spans="1:12" x14ac:dyDescent="0.25">
      <c r="A20" s="10">
        <v>3</v>
      </c>
      <c r="B20" s="4"/>
      <c r="C20" s="5"/>
      <c r="D20" s="1"/>
      <c r="E20" s="3"/>
      <c r="F20" s="3"/>
      <c r="G20" s="3"/>
      <c r="H20" s="3"/>
      <c r="I20" s="2"/>
      <c r="J20" s="3"/>
      <c r="K20" s="3"/>
      <c r="L20" s="3"/>
    </row>
    <row r="21" spans="1:12" x14ac:dyDescent="0.25">
      <c r="A21" s="26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ht="15.75" x14ac:dyDescent="0.25">
      <c r="A22" s="10">
        <v>1</v>
      </c>
      <c r="B22" s="9" t="s">
        <v>64</v>
      </c>
      <c r="C22" s="17" t="s">
        <v>15</v>
      </c>
      <c r="D22" s="19">
        <f>E22+F22+G22</f>
        <v>249</v>
      </c>
      <c r="E22" s="10">
        <v>83</v>
      </c>
      <c r="F22" s="3">
        <v>75</v>
      </c>
      <c r="G22" s="3">
        <v>91</v>
      </c>
      <c r="H22" s="10">
        <v>0</v>
      </c>
      <c r="I22" s="6" t="s">
        <v>18</v>
      </c>
      <c r="J22" s="7" t="s">
        <v>16</v>
      </c>
      <c r="K22" s="10" t="s">
        <v>17</v>
      </c>
      <c r="L22" s="7" t="s">
        <v>25</v>
      </c>
    </row>
    <row r="23" spans="1:12" ht="15.75" x14ac:dyDescent="0.25">
      <c r="A23" s="10">
        <v>2</v>
      </c>
      <c r="B23" s="9" t="s">
        <v>62</v>
      </c>
      <c r="C23" s="17" t="s">
        <v>15</v>
      </c>
      <c r="D23" s="19">
        <f>E23+F23+G23</f>
        <v>241</v>
      </c>
      <c r="E23" s="10">
        <v>65</v>
      </c>
      <c r="F23" s="3">
        <v>80</v>
      </c>
      <c r="G23" s="3">
        <v>96</v>
      </c>
      <c r="H23" s="10">
        <v>0</v>
      </c>
      <c r="I23" s="6" t="s">
        <v>18</v>
      </c>
      <c r="J23" s="7" t="s">
        <v>16</v>
      </c>
      <c r="K23" s="10" t="s">
        <v>17</v>
      </c>
      <c r="L23" s="7" t="s">
        <v>25</v>
      </c>
    </row>
    <row r="24" spans="1:12" ht="15.75" x14ac:dyDescent="0.25">
      <c r="A24" s="10">
        <v>3</v>
      </c>
      <c r="B24" s="9" t="s">
        <v>63</v>
      </c>
      <c r="C24" s="17" t="s">
        <v>15</v>
      </c>
      <c r="D24" s="19">
        <f>E24+F24+G24</f>
        <v>239</v>
      </c>
      <c r="E24" s="10">
        <v>66</v>
      </c>
      <c r="F24" s="3">
        <v>77</v>
      </c>
      <c r="G24" s="3">
        <v>96</v>
      </c>
      <c r="H24" s="10">
        <v>0</v>
      </c>
      <c r="I24" s="6" t="s">
        <v>18</v>
      </c>
      <c r="J24" s="7" t="s">
        <v>16</v>
      </c>
      <c r="K24" s="10" t="s">
        <v>17</v>
      </c>
      <c r="L24" s="7" t="s">
        <v>25</v>
      </c>
    </row>
    <row r="25" spans="1:12" ht="15.75" x14ac:dyDescent="0.25">
      <c r="A25" s="10">
        <v>4</v>
      </c>
      <c r="B25" s="9" t="s">
        <v>59</v>
      </c>
      <c r="C25" s="17" t="s">
        <v>15</v>
      </c>
      <c r="D25" s="19">
        <f>E25+F25+G25</f>
        <v>238</v>
      </c>
      <c r="E25" s="10">
        <v>73</v>
      </c>
      <c r="F25" s="3">
        <v>70</v>
      </c>
      <c r="G25" s="3">
        <v>95</v>
      </c>
      <c r="H25" s="10">
        <v>0</v>
      </c>
      <c r="I25" s="6" t="s">
        <v>18</v>
      </c>
      <c r="J25" s="7" t="s">
        <v>16</v>
      </c>
      <c r="K25" s="10" t="s">
        <v>17</v>
      </c>
      <c r="L25" s="7" t="s">
        <v>25</v>
      </c>
    </row>
    <row r="26" spans="1:12" ht="15.75" x14ac:dyDescent="0.25">
      <c r="A26" s="10">
        <v>5</v>
      </c>
      <c r="B26" s="9" t="s">
        <v>61</v>
      </c>
      <c r="C26" s="17" t="s">
        <v>15</v>
      </c>
      <c r="D26" s="19">
        <f>E26+F26+G26</f>
        <v>230</v>
      </c>
      <c r="E26" s="10">
        <v>65</v>
      </c>
      <c r="F26" s="3">
        <v>70</v>
      </c>
      <c r="G26" s="3">
        <v>95</v>
      </c>
      <c r="H26" s="10">
        <v>0</v>
      </c>
      <c r="I26" s="6" t="s">
        <v>18</v>
      </c>
      <c r="J26" s="7" t="s">
        <v>16</v>
      </c>
      <c r="K26" s="10" t="s">
        <v>17</v>
      </c>
      <c r="L26" s="7" t="s">
        <v>25</v>
      </c>
    </row>
    <row r="27" spans="1:12" ht="15.75" x14ac:dyDescent="0.25">
      <c r="A27" s="10">
        <v>6</v>
      </c>
      <c r="B27" s="9" t="s">
        <v>60</v>
      </c>
      <c r="C27" s="17" t="s">
        <v>15</v>
      </c>
      <c r="D27" s="19">
        <f>E27+F27+G27</f>
        <v>211</v>
      </c>
      <c r="E27" s="10">
        <v>57</v>
      </c>
      <c r="F27" s="3">
        <v>59</v>
      </c>
      <c r="G27" s="3">
        <v>95</v>
      </c>
      <c r="H27" s="10">
        <v>0</v>
      </c>
      <c r="I27" s="6" t="s">
        <v>18</v>
      </c>
      <c r="J27" s="7" t="s">
        <v>16</v>
      </c>
      <c r="K27" s="10" t="s">
        <v>17</v>
      </c>
      <c r="L27" s="7" t="s">
        <v>25</v>
      </c>
    </row>
    <row r="28" spans="1:12" ht="15.75" x14ac:dyDescent="0.25">
      <c r="A28" s="10">
        <v>7</v>
      </c>
      <c r="B28" s="9" t="s">
        <v>65</v>
      </c>
      <c r="C28" s="17" t="s">
        <v>15</v>
      </c>
      <c r="D28" s="19">
        <f>E28+F28+G28</f>
        <v>205</v>
      </c>
      <c r="E28" s="10">
        <v>60</v>
      </c>
      <c r="F28" s="3">
        <v>72</v>
      </c>
      <c r="G28" s="3">
        <v>73</v>
      </c>
      <c r="H28" s="10">
        <v>0</v>
      </c>
      <c r="I28" s="6" t="s">
        <v>18</v>
      </c>
      <c r="J28" s="7" t="s">
        <v>16</v>
      </c>
      <c r="K28" s="10" t="s">
        <v>17</v>
      </c>
      <c r="L28" s="7" t="s">
        <v>25</v>
      </c>
    </row>
    <row r="29" spans="1:12" ht="15.75" x14ac:dyDescent="0.25">
      <c r="A29" s="10">
        <v>8</v>
      </c>
      <c r="B29" s="9" t="s">
        <v>66</v>
      </c>
      <c r="C29" s="17" t="s">
        <v>15</v>
      </c>
      <c r="D29" s="19">
        <f>E29+F29+G29</f>
        <v>205</v>
      </c>
      <c r="E29" s="10">
        <v>60</v>
      </c>
      <c r="F29" s="3">
        <v>72</v>
      </c>
      <c r="G29" s="3">
        <v>73</v>
      </c>
      <c r="H29" s="10">
        <v>0</v>
      </c>
      <c r="I29" s="6" t="s">
        <v>18</v>
      </c>
      <c r="J29" s="7" t="s">
        <v>16</v>
      </c>
      <c r="K29" s="10" t="s">
        <v>17</v>
      </c>
      <c r="L29" s="7" t="s">
        <v>25</v>
      </c>
    </row>
    <row r="30" spans="1:12" ht="15.75" x14ac:dyDescent="0.25">
      <c r="A30" s="10">
        <v>9</v>
      </c>
      <c r="B30" s="9" t="s">
        <v>58</v>
      </c>
      <c r="C30" s="17" t="s">
        <v>47</v>
      </c>
      <c r="D30" s="19">
        <f>E30+F30+G30</f>
        <v>129</v>
      </c>
      <c r="E30" s="10">
        <v>54</v>
      </c>
      <c r="F30" s="3">
        <v>33</v>
      </c>
      <c r="G30" s="3">
        <v>42</v>
      </c>
      <c r="H30" s="10">
        <v>0</v>
      </c>
      <c r="I30" s="6" t="s">
        <v>18</v>
      </c>
      <c r="J30" s="7" t="s">
        <v>16</v>
      </c>
      <c r="K30" s="10" t="s">
        <v>17</v>
      </c>
      <c r="L30" s="7" t="s">
        <v>25</v>
      </c>
    </row>
  </sheetData>
  <sortState ref="A22:A30">
    <sortCondition ref="A22"/>
  </sortState>
  <mergeCells count="16">
    <mergeCell ref="A2:L2"/>
    <mergeCell ref="A1:L1"/>
    <mergeCell ref="E6:G6"/>
    <mergeCell ref="J6:J7"/>
    <mergeCell ref="K6:K7"/>
    <mergeCell ref="A5:L5"/>
    <mergeCell ref="D6:D7"/>
    <mergeCell ref="H6:I6"/>
    <mergeCell ref="A3:L3"/>
    <mergeCell ref="A21:L21"/>
    <mergeCell ref="A8:L8"/>
    <mergeCell ref="C6:C7"/>
    <mergeCell ref="B6:B7"/>
    <mergeCell ref="A6:A7"/>
    <mergeCell ref="L6:L7"/>
    <mergeCell ref="A17:L17"/>
  </mergeCells>
  <pageMargins left="0.25" right="0.25" top="0.75" bottom="0.75" header="0.3" footer="0.3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O9" sqref="O9"/>
    </sheetView>
  </sheetViews>
  <sheetFormatPr defaultRowHeight="15" x14ac:dyDescent="0.25"/>
  <sheetData>
    <row r="1" spans="1:12" ht="15.75" x14ac:dyDescent="0.2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x14ac:dyDescent="0.25">
      <c r="A2" s="10">
        <v>1</v>
      </c>
      <c r="B2" s="13" t="s">
        <v>27</v>
      </c>
      <c r="C2" s="5" t="s">
        <v>15</v>
      </c>
      <c r="D2" s="1">
        <f>E2+F2+G2+H2</f>
        <v>0</v>
      </c>
      <c r="E2" s="10"/>
      <c r="F2" s="10"/>
      <c r="G2" s="3"/>
      <c r="H2" s="10">
        <v>0</v>
      </c>
      <c r="I2" s="2" t="s">
        <v>18</v>
      </c>
      <c r="J2" s="3" t="s">
        <v>16</v>
      </c>
      <c r="K2" s="3" t="s">
        <v>17</v>
      </c>
      <c r="L2" s="3" t="s">
        <v>25</v>
      </c>
    </row>
    <row r="3" spans="1:12" ht="15.75" x14ac:dyDescent="0.25">
      <c r="A3" s="3">
        <v>2</v>
      </c>
      <c r="B3" s="11"/>
      <c r="C3" s="5"/>
      <c r="D3" s="1"/>
      <c r="E3" s="14"/>
      <c r="F3" s="14"/>
      <c r="G3" s="15"/>
      <c r="H3" s="14"/>
      <c r="I3" s="2"/>
      <c r="J3" s="3"/>
      <c r="K3" s="3"/>
      <c r="L3" s="3"/>
    </row>
    <row r="4" spans="1:12" x14ac:dyDescent="0.25">
      <c r="A4" s="10">
        <v>3</v>
      </c>
      <c r="B4" s="11"/>
      <c r="C4" s="5"/>
      <c r="D4" s="1"/>
      <c r="E4" s="3"/>
      <c r="F4" s="3"/>
      <c r="G4" s="3"/>
      <c r="H4" s="3"/>
      <c r="I4" s="12"/>
      <c r="J4" s="3"/>
      <c r="K4" s="3"/>
      <c r="L4" s="3"/>
    </row>
    <row r="5" spans="1:12" x14ac:dyDescent="0.25">
      <c r="A5" s="3">
        <v>4</v>
      </c>
      <c r="B5" s="11"/>
      <c r="C5" s="5"/>
      <c r="D5" s="1"/>
      <c r="E5" s="3"/>
      <c r="F5" s="3"/>
      <c r="G5" s="3"/>
      <c r="H5" s="3"/>
      <c r="I5" s="2"/>
      <c r="J5" s="3"/>
      <c r="K5" s="3"/>
      <c r="L5" s="3"/>
    </row>
    <row r="6" spans="1:12" x14ac:dyDescent="0.25">
      <c r="A6" s="10">
        <v>5</v>
      </c>
      <c r="B6" s="4"/>
      <c r="C6" s="5"/>
      <c r="D6" s="1"/>
      <c r="E6" s="3"/>
      <c r="F6" s="3"/>
      <c r="G6" s="3"/>
      <c r="H6" s="3"/>
      <c r="I6" s="2"/>
      <c r="J6" s="3"/>
      <c r="K6" s="3"/>
      <c r="L6" s="3"/>
    </row>
    <row r="7" spans="1:12" x14ac:dyDescent="0.25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75" x14ac:dyDescent="0.25">
      <c r="A8" s="7">
        <v>1</v>
      </c>
      <c r="B8" s="8" t="s">
        <v>24</v>
      </c>
      <c r="C8" s="7" t="s">
        <v>15</v>
      </c>
      <c r="D8" s="1">
        <f t="shared" ref="D8:D28" si="0">E8+F8+G8+H8</f>
        <v>249</v>
      </c>
      <c r="E8" s="3">
        <v>86</v>
      </c>
      <c r="F8" s="3">
        <v>90</v>
      </c>
      <c r="G8" s="3">
        <v>73</v>
      </c>
      <c r="H8" s="6">
        <v>0</v>
      </c>
      <c r="I8" s="6" t="s">
        <v>18</v>
      </c>
      <c r="J8" s="7" t="s">
        <v>16</v>
      </c>
      <c r="K8" s="7" t="s">
        <v>17</v>
      </c>
      <c r="L8" s="10" t="s">
        <v>25</v>
      </c>
    </row>
    <row r="9" spans="1:12" ht="75" x14ac:dyDescent="0.25">
      <c r="A9" s="7">
        <v>2</v>
      </c>
      <c r="B9" s="8" t="s">
        <v>23</v>
      </c>
      <c r="C9" s="7" t="s">
        <v>15</v>
      </c>
      <c r="D9" s="1">
        <f t="shared" si="0"/>
        <v>238</v>
      </c>
      <c r="E9" s="3">
        <v>96</v>
      </c>
      <c r="F9" s="3">
        <v>60</v>
      </c>
      <c r="G9" s="3">
        <v>82</v>
      </c>
      <c r="H9" s="6">
        <v>0</v>
      </c>
      <c r="I9" s="6" t="s">
        <v>18</v>
      </c>
      <c r="J9" s="7" t="s">
        <v>16</v>
      </c>
      <c r="K9" s="7" t="s">
        <v>17</v>
      </c>
      <c r="L9" s="10" t="s">
        <v>25</v>
      </c>
    </row>
    <row r="10" spans="1:12" ht="75" x14ac:dyDescent="0.25">
      <c r="A10" s="7">
        <v>3</v>
      </c>
      <c r="B10" s="8" t="s">
        <v>26</v>
      </c>
      <c r="C10" s="7" t="s">
        <v>15</v>
      </c>
      <c r="D10" s="1">
        <f t="shared" si="0"/>
        <v>224</v>
      </c>
      <c r="E10" s="3">
        <v>80</v>
      </c>
      <c r="F10" s="3">
        <v>76</v>
      </c>
      <c r="G10" s="3">
        <v>68</v>
      </c>
      <c r="H10" s="6">
        <v>0</v>
      </c>
      <c r="I10" s="6" t="s">
        <v>18</v>
      </c>
      <c r="J10" s="7" t="s">
        <v>16</v>
      </c>
      <c r="K10" s="7" t="s">
        <v>17</v>
      </c>
      <c r="L10" s="10" t="s">
        <v>25</v>
      </c>
    </row>
    <row r="11" spans="1:12" ht="75" x14ac:dyDescent="0.25">
      <c r="A11" s="7">
        <v>4</v>
      </c>
      <c r="B11" s="8" t="s">
        <v>22</v>
      </c>
      <c r="C11" s="7" t="s">
        <v>15</v>
      </c>
      <c r="D11" s="1">
        <f t="shared" si="0"/>
        <v>220</v>
      </c>
      <c r="E11" s="3">
        <v>80</v>
      </c>
      <c r="F11" s="3">
        <v>58</v>
      </c>
      <c r="G11" s="3">
        <v>82</v>
      </c>
      <c r="H11" s="6">
        <v>0</v>
      </c>
      <c r="I11" s="6" t="s">
        <v>18</v>
      </c>
      <c r="J11" s="10" t="s">
        <v>16</v>
      </c>
      <c r="K11" s="10" t="s">
        <v>16</v>
      </c>
      <c r="L11" s="10" t="s">
        <v>25</v>
      </c>
    </row>
    <row r="12" spans="1:12" x14ac:dyDescent="0.25">
      <c r="A12" s="7">
        <v>5</v>
      </c>
      <c r="B12" s="9" t="s">
        <v>29</v>
      </c>
      <c r="C12" s="7" t="s">
        <v>15</v>
      </c>
      <c r="D12" s="1">
        <f t="shared" si="0"/>
        <v>207</v>
      </c>
      <c r="E12" s="3">
        <v>76</v>
      </c>
      <c r="F12" s="10">
        <v>58</v>
      </c>
      <c r="G12" s="3">
        <v>73</v>
      </c>
      <c r="H12" s="6">
        <v>0</v>
      </c>
      <c r="I12" s="6" t="s">
        <v>18</v>
      </c>
      <c r="J12" s="7" t="s">
        <v>16</v>
      </c>
      <c r="K12" s="7" t="s">
        <v>17</v>
      </c>
      <c r="L12" s="10" t="s">
        <v>25</v>
      </c>
    </row>
    <row r="13" spans="1:12" ht="75" x14ac:dyDescent="0.25">
      <c r="A13" s="7">
        <v>6</v>
      </c>
      <c r="B13" s="8" t="s">
        <v>37</v>
      </c>
      <c r="C13" s="7" t="s">
        <v>15</v>
      </c>
      <c r="D13" s="1">
        <f>E13+F13+G13+H13</f>
        <v>207</v>
      </c>
      <c r="E13" s="3">
        <v>52</v>
      </c>
      <c r="F13" s="3">
        <v>77</v>
      </c>
      <c r="G13" s="3">
        <v>77</v>
      </c>
      <c r="H13" s="6">
        <v>1</v>
      </c>
      <c r="I13" s="6" t="s">
        <v>33</v>
      </c>
      <c r="J13" s="7" t="s">
        <v>16</v>
      </c>
      <c r="K13" s="7" t="s">
        <v>17</v>
      </c>
      <c r="L13" s="7" t="s">
        <v>25</v>
      </c>
    </row>
    <row r="14" spans="1:12" x14ac:dyDescent="0.25">
      <c r="A14" s="7">
        <v>7</v>
      </c>
      <c r="B14" s="9" t="s">
        <v>28</v>
      </c>
      <c r="C14" s="7" t="s">
        <v>15</v>
      </c>
      <c r="D14" s="1">
        <f t="shared" si="0"/>
        <v>189</v>
      </c>
      <c r="E14" s="3">
        <v>56</v>
      </c>
      <c r="F14" s="10">
        <v>69</v>
      </c>
      <c r="G14" s="3">
        <v>64</v>
      </c>
      <c r="H14" s="6">
        <v>0</v>
      </c>
      <c r="I14" s="6" t="s">
        <v>18</v>
      </c>
      <c r="J14" s="7" t="s">
        <v>16</v>
      </c>
      <c r="K14" s="7" t="s">
        <v>17</v>
      </c>
      <c r="L14" s="10" t="s">
        <v>25</v>
      </c>
    </row>
    <row r="15" spans="1:12" ht="60" x14ac:dyDescent="0.25">
      <c r="A15" s="7">
        <v>8</v>
      </c>
      <c r="B15" s="8" t="s">
        <v>30</v>
      </c>
      <c r="C15" s="7" t="s">
        <v>15</v>
      </c>
      <c r="D15" s="1">
        <f t="shared" si="0"/>
        <v>0</v>
      </c>
      <c r="E15" s="3"/>
      <c r="F15" s="10"/>
      <c r="G15" s="3"/>
      <c r="H15" s="6">
        <v>0</v>
      </c>
      <c r="I15" s="6" t="s">
        <v>18</v>
      </c>
      <c r="J15" s="7" t="s">
        <v>16</v>
      </c>
      <c r="K15" s="7" t="s">
        <v>16</v>
      </c>
      <c r="L15" s="10" t="s">
        <v>25</v>
      </c>
    </row>
    <row r="16" spans="1:12" ht="75" x14ac:dyDescent="0.25">
      <c r="A16" s="7">
        <v>9</v>
      </c>
      <c r="B16" s="8" t="s">
        <v>31</v>
      </c>
      <c r="C16" s="7" t="s">
        <v>15</v>
      </c>
      <c r="D16" s="1">
        <f t="shared" si="0"/>
        <v>0</v>
      </c>
      <c r="E16" s="3"/>
      <c r="F16" s="10"/>
      <c r="G16" s="3"/>
      <c r="H16" s="6">
        <v>0</v>
      </c>
      <c r="I16" s="6" t="s">
        <v>18</v>
      </c>
      <c r="J16" s="7" t="s">
        <v>16</v>
      </c>
      <c r="K16" s="7" t="s">
        <v>16</v>
      </c>
      <c r="L16" s="10" t="s">
        <v>25</v>
      </c>
    </row>
    <row r="17" spans="1:12" ht="75" x14ac:dyDescent="0.25">
      <c r="A17" s="7">
        <v>10</v>
      </c>
      <c r="B17" s="8" t="s">
        <v>32</v>
      </c>
      <c r="C17" s="7" t="s">
        <v>15</v>
      </c>
      <c r="D17" s="1">
        <f t="shared" si="0"/>
        <v>0</v>
      </c>
      <c r="E17" s="3"/>
      <c r="F17" s="10"/>
      <c r="G17" s="3"/>
      <c r="H17" s="6">
        <v>0</v>
      </c>
      <c r="I17" s="6" t="s">
        <v>18</v>
      </c>
      <c r="J17" s="7" t="s">
        <v>16</v>
      </c>
      <c r="K17" s="7" t="s">
        <v>16</v>
      </c>
      <c r="L17" s="10" t="s">
        <v>25</v>
      </c>
    </row>
    <row r="18" spans="1:12" ht="75" x14ac:dyDescent="0.25">
      <c r="A18" s="7">
        <v>11</v>
      </c>
      <c r="B18" s="8" t="s">
        <v>34</v>
      </c>
      <c r="C18" s="7" t="s">
        <v>15</v>
      </c>
      <c r="D18" s="1">
        <f t="shared" si="0"/>
        <v>0</v>
      </c>
      <c r="E18" s="3"/>
      <c r="F18" s="10"/>
      <c r="G18" s="3"/>
      <c r="H18" s="6">
        <v>0</v>
      </c>
      <c r="I18" s="6" t="s">
        <v>18</v>
      </c>
      <c r="J18" s="7" t="s">
        <v>16</v>
      </c>
      <c r="K18" s="7" t="s">
        <v>17</v>
      </c>
      <c r="L18" s="10" t="s">
        <v>25</v>
      </c>
    </row>
    <row r="19" spans="1:12" ht="90" x14ac:dyDescent="0.25">
      <c r="A19" s="7">
        <v>12</v>
      </c>
      <c r="B19" s="8" t="s">
        <v>35</v>
      </c>
      <c r="C19" s="7" t="s">
        <v>15</v>
      </c>
      <c r="D19" s="1">
        <f t="shared" si="0"/>
        <v>0</v>
      </c>
      <c r="E19" s="3"/>
      <c r="F19" s="10"/>
      <c r="G19" s="3"/>
      <c r="H19" s="6">
        <v>0</v>
      </c>
      <c r="I19" s="6" t="s">
        <v>18</v>
      </c>
      <c r="J19" s="7" t="s">
        <v>16</v>
      </c>
      <c r="K19" s="7" t="s">
        <v>16</v>
      </c>
      <c r="L19" s="10" t="s">
        <v>25</v>
      </c>
    </row>
    <row r="20" spans="1:12" ht="60" x14ac:dyDescent="0.25">
      <c r="A20" s="7">
        <v>13</v>
      </c>
      <c r="B20" s="8" t="s">
        <v>36</v>
      </c>
      <c r="C20" s="7" t="s">
        <v>15</v>
      </c>
      <c r="D20" s="1">
        <f t="shared" si="0"/>
        <v>0</v>
      </c>
      <c r="E20" s="3"/>
      <c r="F20" s="10"/>
      <c r="G20" s="3"/>
      <c r="H20" s="6">
        <v>0</v>
      </c>
      <c r="I20" s="6" t="s">
        <v>18</v>
      </c>
      <c r="J20" s="7" t="s">
        <v>16</v>
      </c>
      <c r="K20" s="7" t="s">
        <v>16</v>
      </c>
      <c r="L20" s="10" t="s">
        <v>25</v>
      </c>
    </row>
    <row r="21" spans="1:12" ht="90" x14ac:dyDescent="0.25">
      <c r="A21" s="7">
        <v>14</v>
      </c>
      <c r="B21" s="8" t="s">
        <v>38</v>
      </c>
      <c r="C21" s="7" t="s">
        <v>15</v>
      </c>
      <c r="D21" s="1">
        <f t="shared" si="0"/>
        <v>0</v>
      </c>
      <c r="E21" s="3"/>
      <c r="F21" s="10"/>
      <c r="G21" s="3"/>
      <c r="H21" s="6">
        <v>0</v>
      </c>
      <c r="I21" s="6" t="s">
        <v>18</v>
      </c>
      <c r="J21" s="7" t="s">
        <v>16</v>
      </c>
      <c r="K21" s="7" t="s">
        <v>16</v>
      </c>
      <c r="L21" s="7" t="s">
        <v>25</v>
      </c>
    </row>
    <row r="22" spans="1:12" ht="75" x14ac:dyDescent="0.25">
      <c r="A22" s="7">
        <v>15</v>
      </c>
      <c r="B22" s="8" t="s">
        <v>39</v>
      </c>
      <c r="C22" s="7" t="s">
        <v>15</v>
      </c>
      <c r="D22" s="1">
        <f t="shared" si="0"/>
        <v>0</v>
      </c>
      <c r="E22" s="3"/>
      <c r="F22" s="10"/>
      <c r="G22" s="3"/>
      <c r="H22" s="6">
        <v>0</v>
      </c>
      <c r="I22" s="6" t="s">
        <v>18</v>
      </c>
      <c r="J22" s="7" t="s">
        <v>16</v>
      </c>
      <c r="K22" s="7" t="s">
        <v>17</v>
      </c>
      <c r="L22" s="7" t="s">
        <v>25</v>
      </c>
    </row>
    <row r="23" spans="1:12" ht="75" x14ac:dyDescent="0.25">
      <c r="A23" s="7">
        <v>16</v>
      </c>
      <c r="B23" s="8" t="s">
        <v>40</v>
      </c>
      <c r="C23" s="7" t="s">
        <v>15</v>
      </c>
      <c r="D23" s="1">
        <f t="shared" si="0"/>
        <v>0</v>
      </c>
      <c r="E23" s="3"/>
      <c r="F23" s="10"/>
      <c r="G23" s="3"/>
      <c r="H23" s="6">
        <v>0</v>
      </c>
      <c r="I23" s="6" t="s">
        <v>18</v>
      </c>
      <c r="J23" s="7" t="s">
        <v>16</v>
      </c>
      <c r="K23" s="7" t="s">
        <v>16</v>
      </c>
      <c r="L23" s="7" t="s">
        <v>25</v>
      </c>
    </row>
    <row r="24" spans="1:12" ht="60" x14ac:dyDescent="0.25">
      <c r="A24" s="7">
        <v>17</v>
      </c>
      <c r="B24" s="8" t="s">
        <v>41</v>
      </c>
      <c r="C24" s="7" t="s">
        <v>15</v>
      </c>
      <c r="D24" s="1">
        <f t="shared" si="0"/>
        <v>0</v>
      </c>
      <c r="E24" s="3"/>
      <c r="F24" s="10"/>
      <c r="G24" s="3"/>
      <c r="H24" s="6">
        <v>0</v>
      </c>
      <c r="I24" s="6" t="s">
        <v>18</v>
      </c>
      <c r="J24" s="7" t="s">
        <v>16</v>
      </c>
      <c r="K24" s="7" t="s">
        <v>17</v>
      </c>
      <c r="L24" s="7" t="s">
        <v>25</v>
      </c>
    </row>
    <row r="25" spans="1:12" ht="75" x14ac:dyDescent="0.25">
      <c r="A25" s="7">
        <v>18</v>
      </c>
      <c r="B25" s="8" t="s">
        <v>42</v>
      </c>
      <c r="C25" s="7" t="s">
        <v>15</v>
      </c>
      <c r="D25" s="1">
        <f t="shared" si="0"/>
        <v>0</v>
      </c>
      <c r="E25" s="3"/>
      <c r="F25" s="10"/>
      <c r="G25" s="3"/>
      <c r="H25" s="6">
        <v>0</v>
      </c>
      <c r="I25" s="6" t="s">
        <v>18</v>
      </c>
      <c r="J25" s="7" t="s">
        <v>16</v>
      </c>
      <c r="K25" s="7" t="s">
        <v>16</v>
      </c>
      <c r="L25" s="7" t="s">
        <v>25</v>
      </c>
    </row>
    <row r="26" spans="1:12" ht="75" x14ac:dyDescent="0.25">
      <c r="A26" s="7">
        <v>19</v>
      </c>
      <c r="B26" s="8" t="s">
        <v>43</v>
      </c>
      <c r="C26" s="7" t="s">
        <v>15</v>
      </c>
      <c r="D26" s="1">
        <f t="shared" si="0"/>
        <v>0</v>
      </c>
      <c r="E26" s="3"/>
      <c r="F26" s="10"/>
      <c r="G26" s="3"/>
      <c r="H26" s="6">
        <v>0</v>
      </c>
      <c r="I26" s="6" t="s">
        <v>18</v>
      </c>
      <c r="J26" s="7" t="s">
        <v>16</v>
      </c>
      <c r="K26" s="7" t="s">
        <v>17</v>
      </c>
      <c r="L26" s="7" t="s">
        <v>25</v>
      </c>
    </row>
    <row r="27" spans="1:12" ht="90" x14ac:dyDescent="0.25">
      <c r="A27" s="7">
        <v>20</v>
      </c>
      <c r="B27" s="8" t="s">
        <v>44</v>
      </c>
      <c r="C27" s="7" t="s">
        <v>15</v>
      </c>
      <c r="D27" s="1">
        <f t="shared" si="0"/>
        <v>0</v>
      </c>
      <c r="E27" s="3"/>
      <c r="F27" s="10"/>
      <c r="G27" s="3"/>
      <c r="H27" s="6">
        <v>0</v>
      </c>
      <c r="I27" s="6" t="s">
        <v>18</v>
      </c>
      <c r="J27" s="7" t="s">
        <v>16</v>
      </c>
      <c r="K27" s="7" t="s">
        <v>17</v>
      </c>
      <c r="L27" s="7" t="s">
        <v>25</v>
      </c>
    </row>
    <row r="28" spans="1:12" ht="60" x14ac:dyDescent="0.25">
      <c r="A28" s="7">
        <v>21</v>
      </c>
      <c r="B28" s="8" t="s">
        <v>45</v>
      </c>
      <c r="C28" s="7" t="s">
        <v>15</v>
      </c>
      <c r="D28" s="1">
        <f t="shared" si="0"/>
        <v>0</v>
      </c>
      <c r="E28" s="3"/>
      <c r="F28" s="10"/>
      <c r="G28" s="3"/>
      <c r="H28" s="6">
        <v>0</v>
      </c>
      <c r="I28" s="6" t="s">
        <v>18</v>
      </c>
      <c r="J28" s="7" t="s">
        <v>16</v>
      </c>
      <c r="K28" s="7" t="s">
        <v>17</v>
      </c>
      <c r="L28" s="7" t="s">
        <v>25</v>
      </c>
    </row>
  </sheetData>
  <mergeCells count="2">
    <mergeCell ref="A1:L1"/>
    <mergeCell ref="A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 К.Н..</dc:creator>
  <cp:lastModifiedBy>Астафьев Д.А.</cp:lastModifiedBy>
  <cp:lastPrinted>2019-10-22T03:38:29Z</cp:lastPrinted>
  <dcterms:created xsi:type="dcterms:W3CDTF">2017-05-22T06:03:26Z</dcterms:created>
  <dcterms:modified xsi:type="dcterms:W3CDTF">2019-10-22T05:18:01Z</dcterms:modified>
</cp:coreProperties>
</file>